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26E59C34-8F13-4477-BA0A-0C2E3077C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G10" i="1"/>
  <c r="H10" i="1"/>
  <c r="I10" i="1"/>
  <c r="J10" i="1"/>
  <c r="E18" i="1"/>
  <c r="E17" i="1"/>
  <c r="E16" i="1"/>
  <c r="E15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<sst xmlns="http://schemas.openxmlformats.org/spreadsheetml/2006/main" count="37" uniqueCount="36">
  <si>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</si>
  <si>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</si>
  <si>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</si>
  <si>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</si>
  <si>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</si>
  <si>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</si>
  <si>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</si>
  <si>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</si>
  <si>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</si>
  <si>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</si>
  <si>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</si>
  <si>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</si>
  <si>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</si>
  <si>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</si>
  <si>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</si>
  <si>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</si>
  <si>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</si>
  <si>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</si>
  <si>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</si>
  <si>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</si>
  <si>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</si>
  <si>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</si>
  <si>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</si>
  <si>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</si>
  <si>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</si>
  <si>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</si>
  <si>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</si>
  <si>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</si>
  <si>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 xml:space="preserve">Батон витаминизированный </t>
  </si>
  <si>
    <t>Омлет запеченный или паровой</t>
  </si>
  <si>
    <t>Фрукт свежий</t>
  </si>
  <si>
    <t>Чай с лимоном</t>
  </si>
  <si>
    <t>Уха с консервами рыбными</t>
  </si>
  <si>
    <t>Гуляш из отварного мяса курицы</t>
  </si>
  <si>
    <t>Каша гречневая рассыпчатая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</si>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</sst>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Protection="1">
      <protection locked="0"/>
    </xf>
    <xf numFmtId="166" fontId="4" fillId="4" borderId="7" xfId="0" applyNumberFormat="1" applyFont="1" applyFill="1" applyBorder="1" applyAlignment="1">
      <alignment vertical="top"/>
    </xf>
    <xf numFmtId="166" fontId="4" fillId="4" borderId="8" xfId="0" applyNumberFormat="1" applyFont="1" applyFill="1" applyBorder="1" applyAlignment="1">
      <alignment vertical="top"/>
    </xf>
    <xf numFmtId="167" fontId="5" fillId="5" borderId="2" xfId="1" applyFont="1" applyFill="1" applyBorder="1" applyAlignment="1" applyProtection="1">
      <alignment wrapText="1"/>
      <protection locked="0"/>
    </xf>
    <xf numFmtId="164" fontId="5" fillId="5" borderId="2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1" sqref="D3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7" t="s">
        <v>1</v>
      </c>
      <c r="F1" s="2"/>
      <c r="I1" s="1" t="s">
        <v>2</v>
      </c>
      <c r="J1" s="3">
        <v>45926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29</v>
      </c>
      <c r="E4" s="24">
        <v>150</v>
      </c>
      <c r="F4" s="28">
        <v>55.6</v>
      </c>
      <c r="G4" s="32">
        <v>126.6</v>
      </c>
      <c r="H4" s="30">
        <v>6.41</v>
      </c>
      <c r="I4" s="30">
        <v>9.98</v>
      </c>
      <c r="J4" s="30">
        <v>2.88</v>
      </c>
    </row>
    <row r="5" spans="1:10" x14ac:dyDescent="0.25">
      <c r="A5" s="11"/>
      <c r="B5" s="6"/>
      <c r="C5" s="18"/>
      <c r="D5" s="21" t="s">
        <v>30</v>
      </c>
      <c r="E5" s="24">
        <v>100</v>
      </c>
      <c r="F5" s="28">
        <v>20.7</v>
      </c>
      <c r="G5" s="33">
        <v>63.283999999999985</v>
      </c>
      <c r="H5" s="33">
        <v>0.52</v>
      </c>
      <c r="I5" s="33">
        <v>0.52</v>
      </c>
      <c r="J5" s="33">
        <v>15.08</v>
      </c>
    </row>
    <row r="6" spans="1:10" x14ac:dyDescent="0.25">
      <c r="A6" s="11"/>
      <c r="B6" s="6" t="s">
        <v>25</v>
      </c>
      <c r="C6" s="18"/>
      <c r="D6" s="22" t="s">
        <v>31</v>
      </c>
      <c r="E6" s="24">
        <v>200</v>
      </c>
      <c r="F6" s="28">
        <v>4.5</v>
      </c>
      <c r="G6" s="34">
        <v>38.659836097560984</v>
      </c>
      <c r="H6" s="31">
        <v>0.12</v>
      </c>
      <c r="I6" s="31">
        <v>0.02</v>
      </c>
      <c r="J6" s="31">
        <v>9.83</v>
      </c>
    </row>
    <row r="7" spans="1:10" x14ac:dyDescent="0.25">
      <c r="A7" s="11"/>
      <c r="B7" s="6"/>
      <c r="C7" s="18"/>
      <c r="D7" s="21" t="s">
        <v>28</v>
      </c>
      <c r="E7" s="24">
        <v>20</v>
      </c>
      <c r="F7" s="28">
        <v>10.199999999999999</v>
      </c>
      <c r="G7" s="35">
        <v>53.903999999999996</v>
      </c>
      <c r="H7" s="35">
        <v>1.54</v>
      </c>
      <c r="I7" s="35">
        <v>0.6</v>
      </c>
      <c r="J7" s="35">
        <v>10.66</v>
      </c>
    </row>
    <row r="8" spans="1:10" x14ac:dyDescent="0.25">
      <c r="A8" s="11"/>
      <c r="B8" s="7"/>
      <c r="C8" s="18"/>
      <c r="D8" s="23" t="s">
        <v>27</v>
      </c>
      <c r="E8" s="24">
        <v>40</v>
      </c>
      <c r="F8" s="28">
        <v>5</v>
      </c>
      <c r="G8" s="35">
        <v>53.903999999999996</v>
      </c>
      <c r="H8" s="35">
        <v>1.54</v>
      </c>
      <c r="I8" s="35">
        <v>0.6</v>
      </c>
      <c r="J8" s="35">
        <v>10.66</v>
      </c>
    </row>
    <row r="9" spans="1:10" x14ac:dyDescent="0.25">
      <c r="A9" s="11"/>
      <c r="B9" s="7"/>
      <c r="C9" s="18"/>
      <c r="D9" s="23"/>
      <c r="E9" s="24"/>
      <c r="F9" s="28"/>
      <c r="G9" s="25"/>
      <c r="H9" s="26"/>
      <c r="I9" s="26"/>
      <c r="J9" s="27"/>
    </row>
    <row r="10" spans="1:10" x14ac:dyDescent="0.25">
      <c r="A10" s="12"/>
      <c r="B10" s="7"/>
      <c r="C10" s="18"/>
      <c r="D10" s="23"/>
      <c r="E10" s="24">
        <v>510</v>
      </c>
      <c r="F10" s="28">
        <f>SUM(F4:F9)</f>
        <v>96</v>
      </c>
      <c r="G10" s="28">
        <f>SUM(G4:G9)</f>
        <v>336.35183609756098</v>
      </c>
      <c r="H10" s="29">
        <f>SUM(H4:H9)</f>
        <v>10.129999999999999</v>
      </c>
      <c r="I10" s="28">
        <f>SUM(I4:I9)</f>
        <v>11.719999999999999</v>
      </c>
      <c r="J10" s="28">
        <f>SUM(J4:J9)</f>
        <v>49.11</v>
      </c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36"/>
      <c r="H14" s="36"/>
      <c r="I14" s="36"/>
      <c r="J14" s="36"/>
    </row>
    <row r="15" spans="1:10" x14ac:dyDescent="0.25">
      <c r="A15" s="11"/>
      <c r="B15" s="6" t="s">
        <v>17</v>
      </c>
      <c r="C15" s="18"/>
      <c r="D15" s="21" t="s">
        <v>32</v>
      </c>
      <c r="E15" s="30" t="str">
        <f>"200,0"</f>
        <v>200,0</v>
      </c>
      <c r="F15" s="28">
        <v>31.7</v>
      </c>
      <c r="G15" s="37">
        <v>133.61856000000003</v>
      </c>
      <c r="H15" s="37">
        <v>5.77</v>
      </c>
      <c r="I15" s="37">
        <v>6.28</v>
      </c>
      <c r="J15" s="37">
        <v>14.12</v>
      </c>
    </row>
    <row r="16" spans="1:10" x14ac:dyDescent="0.25">
      <c r="A16" s="11"/>
      <c r="B16" s="6" t="s">
        <v>18</v>
      </c>
      <c r="C16" s="18"/>
      <c r="D16" s="21" t="s">
        <v>33</v>
      </c>
      <c r="E16" s="30" t="str">
        <f>"90,0"</f>
        <v>90,0</v>
      </c>
      <c r="F16" s="28">
        <v>54.7</v>
      </c>
      <c r="G16" s="37">
        <v>139.04857816901409</v>
      </c>
      <c r="H16" s="37">
        <v>7.82</v>
      </c>
      <c r="I16" s="37">
        <v>10.53</v>
      </c>
      <c r="J16" s="37">
        <v>3.26</v>
      </c>
    </row>
    <row r="17" spans="1:10" x14ac:dyDescent="0.25">
      <c r="A17" s="11"/>
      <c r="B17" s="6" t="s">
        <v>19</v>
      </c>
      <c r="C17" s="18"/>
      <c r="D17" s="21" t="s">
        <v>34</v>
      </c>
      <c r="E17" s="30" t="str">
        <f>"150,0"</f>
        <v>150,0</v>
      </c>
      <c r="F17" s="28">
        <v>30.8</v>
      </c>
      <c r="G17" s="37">
        <v>170.91364949999999</v>
      </c>
      <c r="H17" s="37">
        <v>6.58</v>
      </c>
      <c r="I17" s="37">
        <v>1.72</v>
      </c>
      <c r="J17" s="37">
        <v>34.47</v>
      </c>
    </row>
    <row r="18" spans="1:10" x14ac:dyDescent="0.25">
      <c r="A18" s="11"/>
      <c r="B18" s="6" t="s">
        <v>20</v>
      </c>
      <c r="C18" s="18"/>
      <c r="D18" s="21" t="s">
        <v>35</v>
      </c>
      <c r="E18" s="30" t="str">
        <f>"200,0"</f>
        <v>200,0</v>
      </c>
      <c r="F18" s="28">
        <v>17.8</v>
      </c>
      <c r="G18" s="37">
        <v>43.762879999999996</v>
      </c>
      <c r="H18" s="37">
        <v>0.18</v>
      </c>
      <c r="I18" s="37">
        <v>0.06</v>
      </c>
      <c r="J18" s="37">
        <v>11.19</v>
      </c>
    </row>
    <row r="19" spans="1:10" x14ac:dyDescent="0.25">
      <c r="A19" s="11"/>
      <c r="B19" s="6" t="s">
        <v>21</v>
      </c>
      <c r="C19" s="18"/>
      <c r="D19" s="21" t="s">
        <v>27</v>
      </c>
      <c r="E19" s="30">
        <v>30</v>
      </c>
      <c r="F19" s="28">
        <v>5</v>
      </c>
      <c r="G19" s="37">
        <v>76.061599999999999</v>
      </c>
      <c r="H19" s="37">
        <v>4.95</v>
      </c>
      <c r="I19" s="37">
        <v>1.32</v>
      </c>
      <c r="J19" s="37">
        <v>12.55</v>
      </c>
    </row>
    <row r="20" spans="1:10" x14ac:dyDescent="0.25">
      <c r="A20" s="11"/>
      <c r="B20" s="6"/>
      <c r="C20" s="18"/>
      <c r="D20" s="22" t="s">
        <v>26</v>
      </c>
      <c r="E20" s="31">
        <v>30</v>
      </c>
      <c r="F20" s="28">
        <v>5</v>
      </c>
      <c r="G20" s="38">
        <v>62.334999999999994</v>
      </c>
      <c r="H20" s="38">
        <v>1.84</v>
      </c>
      <c r="I20" s="38">
        <v>0.32</v>
      </c>
      <c r="J20" s="38">
        <v>13.6</v>
      </c>
    </row>
    <row r="21" spans="1:10" x14ac:dyDescent="0.25">
      <c r="A21" s="11"/>
      <c r="B21" s="15"/>
      <c r="C21" s="19"/>
      <c r="D21" s="39"/>
      <c r="E21" s="40">
        <v>700</v>
      </c>
      <c r="F21" s="28">
        <f>SUM(F15:F20)</f>
        <v>145</v>
      </c>
      <c r="G21" s="29">
        <f>SUM(G15:G20)</f>
        <v>625.7402676690142</v>
      </c>
      <c r="H21" s="28">
        <f>SUM(H15:H20)</f>
        <v>27.14</v>
      </c>
      <c r="I21" s="28">
        <f>SUM(I15:I20)</f>
        <v>20.229999999999997</v>
      </c>
      <c r="J21" s="28">
        <f>SUM(J15:J20)</f>
        <v>89.189999999999984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2025-09-25T07:11:43Z</dcterms:modified>
</cp:coreProperties>
</file>