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5-26\"/>
    </mc:Choice>
  </mc:AlternateContent>
  <xr:revisionPtr revIDLastSave="0" documentId="13_ncr:1_{0810E155-9A4B-4AD4-8F94-506A7F61CF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<sst xmlns="http://schemas.openxmlformats.org/spreadsheetml/2006/main" count="37" uniqueCount="36">
  <si>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</si>
  <si>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</si>
  <si>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</si>
  <si>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</si>
  <si>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</si>
  <si>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</si>
  <si>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</si>
  <si>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</si>
  <si>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</si>
  <si>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</si>
  <si>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</si>
  <si>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</si>
  <si>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</si>
  <si>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</si>
  <si>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</si>
  <si>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</si>
  <si>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</si>
  <si>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</si>
  <si>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</si>
  <si>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</si>
  <si>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</si>
  <si>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</si>
  <si>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</si>
  <si>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</si>
  <si>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Углеводы</t>
  </si>
  <si>
    <t>напиток</t>
  </si>
  <si>
    <t>Хлеб пшеничный</t>
  </si>
  <si>
    <t>Хлеб ржаной</t>
  </si>
  <si>
    <t>Омлет запеченный или паровой</t>
  </si>
  <si>
    <t>Фрукт свежий</t>
  </si>
  <si>
    <t>Чай с лимоном</t>
  </si>
  <si>
    <t xml:space="preserve">Батон витаминизированный </t>
  </si>
  <si>
    <t>Рассольник со сметаной с курицей</t>
  </si>
  <si>
    <t>Фрикадельки "Школьная куриная"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</si>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</sst>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6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>
      <alignment vertical="top" wrapText="1"/>
    </xf>
    <xf numFmtId="49" fontId="4" fillId="4" borderId="8" xfId="0" applyNumberFormat="1" applyFont="1" applyFill="1" applyBorder="1" applyAlignment="1">
      <alignment vertical="top" wrapText="1"/>
    </xf>
    <xf numFmtId="167" fontId="5" fillId="5" borderId="1" xfId="1" applyFont="1" applyFill="1" applyBorder="1" applyAlignment="1" applyProtection="1">
      <alignment wrapText="1"/>
      <protection locked="0"/>
    </xf>
    <xf numFmtId="0" fontId="4" fillId="4" borderId="7" xfId="0" applyFont="1" applyFill="1" applyBorder="1" applyAlignment="1">
      <alignment horizontal="center" vertical="top"/>
    </xf>
    <xf numFmtId="2" fontId="4" fillId="4" borderId="7" xfId="0" applyNumberFormat="1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2" fontId="4" fillId="4" borderId="8" xfId="0" applyNumberFormat="1" applyFont="1" applyFill="1" applyBorder="1" applyAlignment="1">
      <alignment horizontal="center" vertical="top"/>
    </xf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Protection="1">
      <protection locked="0"/>
    </xf>
    <xf numFmtId="167" fontId="5" fillId="2" borderId="1" xfId="1" applyFont="1" applyFill="1" applyBorder="1" applyProtection="1">
      <protection locked="0"/>
    </xf>
    <xf numFmtId="0" fontId="5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0" fontId="4" fillId="4" borderId="7" xfId="0" applyFont="1" applyFill="1" applyBorder="1" applyAlignment="1">
      <alignment vertical="top"/>
    </xf>
    <xf numFmtId="2" fontId="4" fillId="4" borderId="8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2" fontId="4" fillId="4" borderId="8" xfId="0" applyNumberFormat="1" applyFont="1" applyFill="1" applyBorder="1" applyAlignment="1">
      <alignment vertical="top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8" customWidth="1"/>
    <col min="4" max="4" width="38.75" style="1" customWidth="1"/>
    <col min="5" max="5" width="9.375" style="18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42" t="s">
        <v>22</v>
      </c>
      <c r="C1" s="42"/>
      <c r="D1" s="42"/>
      <c r="E1" s="18" t="s">
        <v>1</v>
      </c>
      <c r="F1" s="2"/>
      <c r="I1" s="1" t="s">
        <v>2</v>
      </c>
      <c r="J1" s="3">
        <v>45918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7" t="s">
        <v>5</v>
      </c>
      <c r="D3" s="4" t="s">
        <v>6</v>
      </c>
      <c r="E3" s="17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24</v>
      </c>
    </row>
    <row r="4" spans="1:10" x14ac:dyDescent="0.25">
      <c r="A4" s="5" t="s">
        <v>12</v>
      </c>
      <c r="B4" s="6" t="s">
        <v>23</v>
      </c>
      <c r="C4" s="19"/>
      <c r="D4" s="23" t="s">
        <v>28</v>
      </c>
      <c r="E4" s="30">
        <v>150</v>
      </c>
      <c r="F4" s="34">
        <v>55.6</v>
      </c>
      <c r="G4" s="27">
        <v>126.6</v>
      </c>
      <c r="H4" s="26">
        <v>6.41</v>
      </c>
      <c r="I4" s="26">
        <v>9.98</v>
      </c>
      <c r="J4" s="26">
        <v>2.88</v>
      </c>
    </row>
    <row r="5" spans="1:10" x14ac:dyDescent="0.25">
      <c r="A5" s="11"/>
      <c r="B5" s="6"/>
      <c r="C5" s="19"/>
      <c r="D5" s="23" t="s">
        <v>29</v>
      </c>
      <c r="E5" s="30">
        <v>100</v>
      </c>
      <c r="F5" s="34">
        <v>20.7</v>
      </c>
      <c r="G5" s="37">
        <v>63.283999999999985</v>
      </c>
      <c r="H5" s="37">
        <v>0.52</v>
      </c>
      <c r="I5" s="37">
        <v>0.52</v>
      </c>
      <c r="J5" s="37">
        <v>15.08</v>
      </c>
    </row>
    <row r="6" spans="1:10" x14ac:dyDescent="0.25">
      <c r="A6" s="11"/>
      <c r="B6" s="6" t="s">
        <v>25</v>
      </c>
      <c r="C6" s="19"/>
      <c r="D6" s="24" t="s">
        <v>30</v>
      </c>
      <c r="E6" s="30">
        <v>200</v>
      </c>
      <c r="F6" s="34">
        <v>4.5</v>
      </c>
      <c r="G6" s="29">
        <v>38.659836097560984</v>
      </c>
      <c r="H6" s="28">
        <v>0.12</v>
      </c>
      <c r="I6" s="28">
        <v>0.02</v>
      </c>
      <c r="J6" s="28">
        <v>9.83</v>
      </c>
    </row>
    <row r="7" spans="1:10" x14ac:dyDescent="0.25">
      <c r="A7" s="11"/>
      <c r="B7" s="6"/>
      <c r="C7" s="19"/>
      <c r="D7" s="23" t="s">
        <v>31</v>
      </c>
      <c r="E7" s="30">
        <v>20</v>
      </c>
      <c r="F7" s="34">
        <v>10.199999999999999</v>
      </c>
      <c r="G7" s="38">
        <v>53.903999999999996</v>
      </c>
      <c r="H7" s="38">
        <v>1.54</v>
      </c>
      <c r="I7" s="38">
        <v>0.6</v>
      </c>
      <c r="J7" s="38">
        <v>10.66</v>
      </c>
    </row>
    <row r="8" spans="1:10" x14ac:dyDescent="0.25">
      <c r="A8" s="11"/>
      <c r="B8" s="7"/>
      <c r="C8" s="19"/>
      <c r="D8" s="25" t="s">
        <v>26</v>
      </c>
      <c r="E8" s="30">
        <v>40</v>
      </c>
      <c r="F8" s="34">
        <v>5</v>
      </c>
      <c r="G8" s="38">
        <v>53.903999999999996</v>
      </c>
      <c r="H8" s="38">
        <v>1.54</v>
      </c>
      <c r="I8" s="38">
        <v>0.6</v>
      </c>
      <c r="J8" s="38">
        <v>10.66</v>
      </c>
    </row>
    <row r="9" spans="1:10" x14ac:dyDescent="0.25">
      <c r="A9" s="11"/>
      <c r="B9" s="7"/>
      <c r="C9" s="19"/>
      <c r="D9" s="25"/>
      <c r="E9" s="30"/>
      <c r="F9" s="34"/>
      <c r="G9" s="31"/>
      <c r="H9" s="32"/>
      <c r="I9" s="32"/>
      <c r="J9" s="33"/>
    </row>
    <row r="10" spans="1:10" x14ac:dyDescent="0.25">
      <c r="A10" s="12"/>
      <c r="B10" s="7"/>
      <c r="C10" s="19"/>
      <c r="D10" s="25"/>
      <c r="E10" s="30">
        <f t="shared" ref="E10:J10" si="0">SUM(E4:E9)</f>
        <v>510</v>
      </c>
      <c r="F10" s="34">
        <f t="shared" si="0"/>
        <v>96</v>
      </c>
      <c r="G10" s="34">
        <f t="shared" si="0"/>
        <v>336.35183609756098</v>
      </c>
      <c r="H10" s="35">
        <f t="shared" si="0"/>
        <v>10.129999999999999</v>
      </c>
      <c r="I10" s="34">
        <f t="shared" si="0"/>
        <v>11.719999999999999</v>
      </c>
      <c r="J10" s="34">
        <f t="shared" si="0"/>
        <v>49.11</v>
      </c>
    </row>
    <row r="11" spans="1:10" x14ac:dyDescent="0.25">
      <c r="A11" s="5" t="s">
        <v>13</v>
      </c>
      <c r="B11" s="13" t="s">
        <v>14</v>
      </c>
      <c r="C11" s="19"/>
      <c r="D11" s="25"/>
      <c r="E11" s="30"/>
      <c r="F11" s="34"/>
      <c r="G11" s="35"/>
      <c r="H11" s="35"/>
      <c r="I11" s="35"/>
      <c r="J11" s="35"/>
    </row>
    <row r="12" spans="1:10" x14ac:dyDescent="0.25">
      <c r="A12" s="11"/>
      <c r="B12" s="7"/>
      <c r="C12" s="19"/>
      <c r="D12" s="25"/>
      <c r="E12" s="30"/>
      <c r="F12" s="34"/>
      <c r="G12" s="35"/>
      <c r="H12" s="35"/>
      <c r="I12" s="35"/>
      <c r="J12" s="35"/>
    </row>
    <row r="13" spans="1:10" x14ac:dyDescent="0.25">
      <c r="A13" s="12"/>
      <c r="B13" s="7"/>
      <c r="C13" s="19"/>
      <c r="D13" s="25"/>
      <c r="E13" s="30"/>
      <c r="F13" s="34"/>
      <c r="G13" s="35"/>
      <c r="H13" s="35"/>
      <c r="I13" s="35"/>
      <c r="J13" s="35"/>
    </row>
    <row r="14" spans="1:10" x14ac:dyDescent="0.25">
      <c r="A14" s="11" t="s">
        <v>15</v>
      </c>
      <c r="B14" s="14" t="s">
        <v>16</v>
      </c>
      <c r="C14" s="19"/>
      <c r="D14" s="25"/>
      <c r="E14" s="30"/>
      <c r="F14" s="34"/>
      <c r="G14" s="31"/>
      <c r="H14" s="32"/>
      <c r="I14" s="32"/>
      <c r="J14" s="33"/>
    </row>
    <row r="15" spans="1:10" x14ac:dyDescent="0.25">
      <c r="A15" s="11"/>
      <c r="B15" s="6" t="s">
        <v>17</v>
      </c>
      <c r="C15" s="19"/>
      <c r="D15" s="23" t="s">
        <v>32</v>
      </c>
      <c r="E15" s="36" t="str">
        <f>"200,0/10,0"</f>
        <v>200,0/10,0</v>
      </c>
      <c r="F15" s="34">
        <v>31.7</v>
      </c>
      <c r="G15" s="39">
        <v>106.91487935999997</v>
      </c>
      <c r="H15" s="36">
        <v>3.66</v>
      </c>
      <c r="I15" s="36">
        <v>6.06</v>
      </c>
      <c r="J15" s="36">
        <v>10.14</v>
      </c>
    </row>
    <row r="16" spans="1:10" x14ac:dyDescent="0.25">
      <c r="A16" s="11"/>
      <c r="B16" s="6" t="s">
        <v>18</v>
      </c>
      <c r="C16" s="19"/>
      <c r="D16" s="23" t="s">
        <v>33</v>
      </c>
      <c r="E16" s="36" t="str">
        <f>"90,0"</f>
        <v>90,0</v>
      </c>
      <c r="F16" s="34">
        <v>54.7</v>
      </c>
      <c r="G16" s="39">
        <v>158.84076779999998</v>
      </c>
      <c r="H16" s="36">
        <v>11.26</v>
      </c>
      <c r="I16" s="36">
        <v>9.5</v>
      </c>
      <c r="J16" s="36">
        <v>7.91</v>
      </c>
    </row>
    <row r="17" spans="1:10" x14ac:dyDescent="0.25">
      <c r="A17" s="11"/>
      <c r="B17" s="6" t="s">
        <v>19</v>
      </c>
      <c r="C17" s="19"/>
      <c r="D17" s="23" t="s">
        <v>34</v>
      </c>
      <c r="E17" s="36" t="str">
        <f>"150,0"</f>
        <v>150,0</v>
      </c>
      <c r="F17" s="34">
        <v>30.8</v>
      </c>
      <c r="G17" s="39">
        <v>101.11583900000015</v>
      </c>
      <c r="H17" s="36">
        <v>3.5</v>
      </c>
      <c r="I17" s="36">
        <v>2.85</v>
      </c>
      <c r="J17" s="36">
        <v>17.350000000000001</v>
      </c>
    </row>
    <row r="18" spans="1:10" x14ac:dyDescent="0.25">
      <c r="A18" s="11"/>
      <c r="B18" s="6" t="s">
        <v>20</v>
      </c>
      <c r="C18" s="19"/>
      <c r="D18" s="23" t="s">
        <v>35</v>
      </c>
      <c r="E18" s="36" t="str">
        <f>"200,0"</f>
        <v>200,0</v>
      </c>
      <c r="F18" s="34">
        <v>17.8</v>
      </c>
      <c r="G18" s="39">
        <v>77.018329999999992</v>
      </c>
      <c r="H18" s="36">
        <v>0.5</v>
      </c>
      <c r="I18" s="36">
        <v>0.21</v>
      </c>
      <c r="J18" s="36">
        <v>20.16</v>
      </c>
    </row>
    <row r="19" spans="1:10" x14ac:dyDescent="0.25">
      <c r="A19" s="11"/>
      <c r="B19" s="6" t="s">
        <v>21</v>
      </c>
      <c r="C19" s="19"/>
      <c r="D19" s="23" t="s">
        <v>26</v>
      </c>
      <c r="E19" s="36" t="str">
        <f>"25,0"</f>
        <v>25,0</v>
      </c>
      <c r="F19" s="34">
        <v>5</v>
      </c>
      <c r="G19" s="39">
        <v>76.061599999999999</v>
      </c>
      <c r="H19" s="36">
        <v>4.95</v>
      </c>
      <c r="I19" s="36">
        <v>1.32</v>
      </c>
      <c r="J19" s="36">
        <v>12.55</v>
      </c>
    </row>
    <row r="20" spans="1:10" x14ac:dyDescent="0.25">
      <c r="A20" s="11"/>
      <c r="B20" s="6"/>
      <c r="C20" s="19"/>
      <c r="D20" s="24" t="s">
        <v>27</v>
      </c>
      <c r="E20" s="40" t="str">
        <f>"25,0"</f>
        <v>25,0</v>
      </c>
      <c r="F20" s="34">
        <v>5</v>
      </c>
      <c r="G20" s="41">
        <v>62.334999999999994</v>
      </c>
      <c r="H20" s="40">
        <v>1.84</v>
      </c>
      <c r="I20" s="40">
        <v>0.32</v>
      </c>
      <c r="J20" s="40">
        <v>13.6</v>
      </c>
    </row>
    <row r="21" spans="1:10" x14ac:dyDescent="0.25">
      <c r="A21" s="11"/>
      <c r="B21" s="15"/>
      <c r="C21" s="20"/>
      <c r="D21" s="16"/>
      <c r="E21" s="22">
        <v>700</v>
      </c>
      <c r="F21" s="10">
        <f>SUM(F15:F20)</f>
        <v>145</v>
      </c>
      <c r="G21" s="9">
        <f>SUM(G15:G20)</f>
        <v>582.28641616000016</v>
      </c>
      <c r="H21" s="10">
        <f>SUM(H15:H20)</f>
        <v>25.71</v>
      </c>
      <c r="I21" s="10">
        <f>SUM(I15:I20)</f>
        <v>20.260000000000002</v>
      </c>
      <c r="J21" s="10">
        <f>SUM(J15:J20)</f>
        <v>81.709999999999994</v>
      </c>
    </row>
    <row r="22" spans="1:10" x14ac:dyDescent="0.25">
      <c r="A22" s="12"/>
      <c r="B22" s="7"/>
      <c r="C22" s="19"/>
      <c r="D22" s="8"/>
      <c r="E22" s="21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2025-05-22T07:32:29Z</cp:lastPrinted>
  <dcterms:created xsi:type="dcterms:W3CDTF">2022-09-05T02:52:32Z</dcterms:created>
  <dcterms:modified xsi:type="dcterms:W3CDTF">2025-09-25T07:02:15Z</dcterms:modified>
</cp:coreProperties>
</file>